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993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Sheet1!$2:$5</definedName>
  </definedNames>
  <calcPr calcId="144525" concurrentCalc="0"/>
</workbook>
</file>

<file path=xl/sharedStrings.xml><?xml version="1.0" encoding="utf-8"?>
<sst xmlns="http://schemas.openxmlformats.org/spreadsheetml/2006/main" count="61">
  <si>
    <t>附件：</t>
  </si>
  <si>
    <t>奇台县2025年下达自治区财政衔接推进乡村振兴补助资金项目安排使用情况表</t>
  </si>
  <si>
    <r>
      <rPr>
        <b/>
        <sz val="16"/>
        <color theme="1"/>
        <rFont val="仿宋_GB2312"/>
        <charset val="134"/>
      </rPr>
      <t>序号</t>
    </r>
  </si>
  <si>
    <r>
      <rPr>
        <b/>
        <sz val="16"/>
        <color theme="1"/>
        <rFont val="仿宋_GB2312"/>
        <charset val="134"/>
      </rPr>
      <t>项目名称</t>
    </r>
  </si>
  <si>
    <r>
      <rPr>
        <b/>
        <sz val="16"/>
        <color theme="1"/>
        <rFont val="仿宋_GB2312"/>
        <charset val="134"/>
      </rPr>
      <t>项目类别</t>
    </r>
  </si>
  <si>
    <r>
      <rPr>
        <b/>
        <sz val="16"/>
        <color theme="1"/>
        <rFont val="仿宋_GB2312"/>
        <charset val="134"/>
      </rPr>
      <t>项目子类型</t>
    </r>
  </si>
  <si>
    <r>
      <rPr>
        <b/>
        <sz val="16"/>
        <color theme="1"/>
        <rFont val="仿宋_GB2312"/>
        <charset val="134"/>
      </rPr>
      <t>建设性质</t>
    </r>
  </si>
  <si>
    <r>
      <rPr>
        <b/>
        <sz val="16"/>
        <color theme="1"/>
        <rFont val="仿宋_GB2312"/>
        <charset val="134"/>
      </rPr>
      <t>实施地点</t>
    </r>
    <r>
      <rPr>
        <b/>
        <sz val="16"/>
        <color theme="1"/>
        <rFont val="Times New Roman"/>
        <charset val="134"/>
      </rPr>
      <t xml:space="preserve">
</t>
    </r>
    <r>
      <rPr>
        <b/>
        <sz val="16"/>
        <color theme="1"/>
        <rFont val="仿宋_GB2312"/>
        <charset val="134"/>
      </rPr>
      <t>（具体到村）</t>
    </r>
  </si>
  <si>
    <r>
      <rPr>
        <b/>
        <sz val="16"/>
        <color theme="1"/>
        <rFont val="仿宋_GB2312"/>
        <charset val="134"/>
      </rPr>
      <t>主要建设内容</t>
    </r>
  </si>
  <si>
    <r>
      <rPr>
        <b/>
        <sz val="16"/>
        <color theme="1"/>
        <rFont val="仿宋_GB2312"/>
        <charset val="134"/>
      </rPr>
      <t>资金规模</t>
    </r>
  </si>
  <si>
    <r>
      <rPr>
        <b/>
        <sz val="16"/>
        <color theme="1"/>
        <rFont val="仿宋_GB2312"/>
        <charset val="134"/>
      </rPr>
      <t>资金来源</t>
    </r>
  </si>
  <si>
    <r>
      <rPr>
        <b/>
        <sz val="16"/>
        <color theme="1"/>
        <rFont val="仿宋_GB2312"/>
        <charset val="134"/>
      </rPr>
      <t>项目主管部门</t>
    </r>
  </si>
  <si>
    <r>
      <rPr>
        <b/>
        <sz val="16"/>
        <color theme="1"/>
        <rFont val="仿宋_GB2312"/>
        <charset val="134"/>
      </rPr>
      <t>责任人</t>
    </r>
  </si>
  <si>
    <r>
      <rPr>
        <b/>
        <sz val="16"/>
        <color theme="1"/>
        <rFont val="仿宋_GB2312"/>
        <charset val="134"/>
      </rPr>
      <t>中央衔接资金</t>
    </r>
  </si>
  <si>
    <r>
      <rPr>
        <b/>
        <sz val="16"/>
        <color theme="1"/>
        <rFont val="仿宋_GB2312"/>
        <charset val="134"/>
      </rPr>
      <t>自治区衔接资金</t>
    </r>
  </si>
  <si>
    <r>
      <rPr>
        <b/>
        <sz val="16"/>
        <color theme="1"/>
        <rFont val="仿宋_GB2312"/>
        <charset val="134"/>
      </rPr>
      <t>州级衔接资金</t>
    </r>
  </si>
  <si>
    <r>
      <rPr>
        <b/>
        <sz val="16"/>
        <color theme="1"/>
        <rFont val="仿宋_GB2312"/>
        <charset val="134"/>
      </rPr>
      <t>地方政府债券资金</t>
    </r>
  </si>
  <si>
    <r>
      <rPr>
        <b/>
        <sz val="16"/>
        <color theme="1"/>
        <rFont val="仿宋_GB2312"/>
        <charset val="134"/>
      </rPr>
      <t>其他资金</t>
    </r>
  </si>
  <si>
    <r>
      <rPr>
        <b/>
        <sz val="16"/>
        <color theme="1"/>
        <rFont val="仿宋_GB2312"/>
        <charset val="134"/>
      </rPr>
      <t>合计：</t>
    </r>
  </si>
  <si>
    <r>
      <rPr>
        <sz val="16"/>
        <rFont val="仿宋_GB2312"/>
        <charset val="134"/>
      </rPr>
      <t>奇台县农村基础设施建设项目</t>
    </r>
  </si>
  <si>
    <r>
      <rPr>
        <sz val="16"/>
        <rFont val="仿宋_GB2312"/>
        <charset val="134"/>
      </rPr>
      <t>乡村建设行动</t>
    </r>
  </si>
  <si>
    <r>
      <rPr>
        <sz val="16"/>
        <rFont val="仿宋_GB2312"/>
        <charset val="134"/>
      </rPr>
      <t>农村供水保障（饮水安全）工程建设</t>
    </r>
  </si>
  <si>
    <r>
      <rPr>
        <sz val="16"/>
        <rFont val="仿宋_GB2312"/>
        <charset val="134"/>
      </rPr>
      <t>改建</t>
    </r>
  </si>
  <si>
    <r>
      <rPr>
        <sz val="16"/>
        <rFont val="仿宋_GB2312"/>
        <charset val="134"/>
      </rPr>
      <t>三个庄子镇、大泉塔塔尔族乡、吉布库镇、七户乡、西北湾镇满营湖村、东湾镇大泉村、五马场乡阿哈什胡拉克村</t>
    </r>
  </si>
  <si>
    <r>
      <rPr>
        <sz val="16"/>
        <rFont val="仿宋_GB2312"/>
        <charset val="134"/>
      </rPr>
      <t>铺设输配水管道</t>
    </r>
    <r>
      <rPr>
        <sz val="16"/>
        <rFont val="Times New Roman"/>
        <charset val="134"/>
      </rPr>
      <t>51.711</t>
    </r>
    <r>
      <rPr>
        <sz val="16"/>
        <rFont val="仿宋_GB2312"/>
        <charset val="134"/>
      </rPr>
      <t>公里，新建检查井</t>
    </r>
    <r>
      <rPr>
        <sz val="16"/>
        <rFont val="Times New Roman"/>
        <charset val="134"/>
      </rPr>
      <t>71</t>
    </r>
    <r>
      <rPr>
        <sz val="16"/>
        <rFont val="仿宋_GB2312"/>
        <charset val="134"/>
      </rPr>
      <t>座、排气阀井</t>
    </r>
    <r>
      <rPr>
        <sz val="16"/>
        <rFont val="Times New Roman"/>
        <charset val="134"/>
      </rPr>
      <t>26</t>
    </r>
    <r>
      <rPr>
        <sz val="16"/>
        <rFont val="仿宋_GB2312"/>
        <charset val="134"/>
      </rPr>
      <t>座、集中水表井</t>
    </r>
    <r>
      <rPr>
        <sz val="16"/>
        <rFont val="Times New Roman"/>
        <charset val="134"/>
      </rPr>
      <t>180</t>
    </r>
    <r>
      <rPr>
        <sz val="16"/>
        <rFont val="仿宋_GB2312"/>
        <charset val="134"/>
      </rPr>
      <t>座，安装入户水表</t>
    </r>
    <r>
      <rPr>
        <sz val="16"/>
        <rFont val="Times New Roman"/>
        <charset val="134"/>
      </rPr>
      <t>702</t>
    </r>
    <r>
      <rPr>
        <sz val="16"/>
        <rFont val="仿宋_GB2312"/>
        <charset val="134"/>
      </rPr>
      <t>个、减压罐</t>
    </r>
    <r>
      <rPr>
        <sz val="16"/>
        <rFont val="Times New Roman"/>
        <charset val="134"/>
      </rPr>
      <t>5</t>
    </r>
    <r>
      <rPr>
        <sz val="16"/>
        <rFont val="仿宋_GB2312"/>
        <charset val="134"/>
      </rPr>
      <t>座、蓄水罐</t>
    </r>
    <r>
      <rPr>
        <sz val="16"/>
        <rFont val="Times New Roman"/>
        <charset val="134"/>
      </rPr>
      <t>1</t>
    </r>
    <r>
      <rPr>
        <sz val="16"/>
        <rFont val="仿宋_GB2312"/>
        <charset val="134"/>
      </rPr>
      <t>座。</t>
    </r>
  </si>
  <si>
    <r>
      <rPr>
        <sz val="16"/>
        <rFont val="仿宋_GB2312"/>
        <charset val="134"/>
      </rPr>
      <t>奇台县水利局</t>
    </r>
  </si>
  <si>
    <r>
      <rPr>
        <sz val="16"/>
        <rFont val="仿宋_GB2312"/>
        <charset val="134"/>
      </rPr>
      <t>庄刚</t>
    </r>
  </si>
  <si>
    <r>
      <rPr>
        <sz val="16"/>
        <rFont val="仿宋_GB2312"/>
        <charset val="134"/>
      </rPr>
      <t>奇台县有机鲜食玉米加工项目</t>
    </r>
  </si>
  <si>
    <r>
      <rPr>
        <sz val="16"/>
        <rFont val="仿宋_GB2312"/>
        <charset val="134"/>
      </rPr>
      <t>产业项目</t>
    </r>
  </si>
  <si>
    <r>
      <rPr>
        <sz val="16"/>
        <rFont val="仿宋_GB2312"/>
        <charset val="134"/>
      </rPr>
      <t>产地初加工和精深加工</t>
    </r>
  </si>
  <si>
    <r>
      <rPr>
        <sz val="16"/>
        <rFont val="仿宋_GB2312"/>
        <charset val="134"/>
      </rPr>
      <t>新建</t>
    </r>
  </si>
  <si>
    <r>
      <rPr>
        <sz val="16"/>
        <rFont val="仿宋_GB2312"/>
        <charset val="134"/>
      </rPr>
      <t>半截沟镇腰站子村</t>
    </r>
  </si>
  <si>
    <r>
      <rPr>
        <sz val="16"/>
        <color theme="1"/>
        <rFont val="仿宋_GB2312"/>
        <charset val="134"/>
      </rPr>
      <t>新建</t>
    </r>
    <r>
      <rPr>
        <sz val="16"/>
        <color theme="1"/>
        <rFont val="Times New Roman"/>
        <charset val="134"/>
      </rPr>
      <t>3000</t>
    </r>
    <r>
      <rPr>
        <sz val="16"/>
        <color theme="1"/>
        <rFont val="仿宋_GB2312"/>
        <charset val="134"/>
      </rPr>
      <t>平方米地上二层钢结构生产车间</t>
    </r>
    <r>
      <rPr>
        <sz val="16"/>
        <color theme="1"/>
        <rFont val="Times New Roman"/>
        <charset val="134"/>
      </rPr>
      <t>1</t>
    </r>
    <r>
      <rPr>
        <sz val="16"/>
        <color theme="1"/>
        <rFont val="仿宋_GB2312"/>
        <charset val="134"/>
      </rPr>
      <t>座及配套基础设施建设。</t>
    </r>
  </si>
  <si>
    <r>
      <rPr>
        <sz val="16"/>
        <rFont val="仿宋_GB2312"/>
        <charset val="134"/>
      </rPr>
      <t>半截沟镇人民政府</t>
    </r>
  </si>
  <si>
    <r>
      <rPr>
        <sz val="16"/>
        <rFont val="仿宋_GB2312"/>
        <charset val="134"/>
      </rPr>
      <t>韩超</t>
    </r>
  </si>
  <si>
    <t>2025年自治区财政衔接推进乡村振兴补助资金(巩固拓展脱贫攻坚成果和乡村振兴任务)分配表</t>
  </si>
  <si>
    <t>单位：万元</t>
  </si>
  <si>
    <t>序号</t>
  </si>
  <si>
    <t>地(州、市)县(市、区)</t>
  </si>
  <si>
    <t>本次下达</t>
  </si>
  <si>
    <t>其中:调整原深度贫困县农村道路管护人员补助</t>
  </si>
  <si>
    <t>备注</t>
  </si>
  <si>
    <t>一</t>
  </si>
  <si>
    <t>昌吉州</t>
  </si>
  <si>
    <t>奇台县</t>
  </si>
  <si>
    <t>阜康市</t>
  </si>
  <si>
    <t>吉木萨尔县</t>
  </si>
  <si>
    <t>木垒县</t>
  </si>
  <si>
    <t>昌吉市</t>
  </si>
  <si>
    <t>呼图壁县</t>
  </si>
  <si>
    <t>玛纳斯县</t>
  </si>
  <si>
    <t>2025年中央财政衔接推进乡村振兴补助资金分配表</t>
  </si>
  <si>
    <t>合计</t>
  </si>
  <si>
    <t>提前下达</t>
  </si>
  <si>
    <t>此次下达</t>
  </si>
  <si>
    <t>巩固拓展脱贫攻坚成果和乡村振兴任务</t>
  </si>
  <si>
    <t>以工代赈</t>
  </si>
  <si>
    <t>少数民族发展任务</t>
  </si>
  <si>
    <t>欠发达国有农牧场巩固提升任务</t>
  </si>
  <si>
    <t>小计</t>
  </si>
  <si>
    <t>其中:易地搬迁地方政府债券贴息补助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</si>
</sst>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8"/>
      <color theme="1"/>
      <name val="方正大标宋简体"/>
      <charset val="134"/>
    </font>
    <font>
      <sz val="1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28"/>
      <color theme="1"/>
      <name val="方正小标宋简体"/>
      <charset val="134"/>
    </font>
    <font>
      <b/>
      <sz val="16"/>
      <color theme="1"/>
      <name val="Times New Roman"/>
      <charset val="134"/>
    </font>
    <font>
      <sz val="16"/>
      <color theme="1"/>
      <name val="Times New Roman"/>
      <charset val="134"/>
    </font>
    <font>
      <sz val="16"/>
      <name val="Times New Roman"/>
      <charset val="134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6"/>
      <color theme="1"/>
      <name val="仿宋_GB2312"/>
      <charset val="134"/>
    </font>
    <font>
      <sz val="16"/>
      <name val="仿宋_GB2312"/>
      <charset val="134"/>
    </font>
    <font>
      <sz val="16"/>
      <color theme="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5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4" borderId="14" applyNumberFormat="0" applyFon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7" fillId="13" borderId="13" applyNumberFormat="0" applyAlignment="0" applyProtection="0">
      <alignment vertical="center"/>
    </xf>
    <xf numFmtId="0" fontId="27" fillId="13" borderId="11" applyNumberFormat="0" applyAlignment="0" applyProtection="0">
      <alignment vertical="center"/>
    </xf>
    <xf numFmtId="0" fontId="14" fillId="6" borderId="12" applyNumberFormat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8</xdr:row>
      <xdr:rowOff>0</xdr:rowOff>
    </xdr:from>
    <xdr:to>
      <xdr:col>1</xdr:col>
      <xdr:colOff>84455</xdr:colOff>
      <xdr:row>9</xdr:row>
      <xdr:rowOff>3810</xdr:rowOff>
    </xdr:to>
    <xdr:pic>
      <xdr:nvPicPr>
        <xdr:cNvPr id="2" name="Picture 21" descr="C:\Users\lenovo\AppData\Local\Temp\ksohtml\clip_image2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8160" y="10228580"/>
          <a:ext cx="84455" cy="186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84455</xdr:colOff>
      <xdr:row>9</xdr:row>
      <xdr:rowOff>1905</xdr:rowOff>
    </xdr:to>
    <xdr:pic>
      <xdr:nvPicPr>
        <xdr:cNvPr id="3" name="Picture 21" descr="C:\Users\lenovo\AppData\Local\Temp\ksohtml\clip_image2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8160" y="10228580"/>
          <a:ext cx="84455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84455</xdr:colOff>
      <xdr:row>9</xdr:row>
      <xdr:rowOff>0</xdr:rowOff>
    </xdr:to>
    <xdr:pic>
      <xdr:nvPicPr>
        <xdr:cNvPr id="4" name="Picture 21" descr="C:\Users\lenovo\AppData\Local\Temp\ksohtml\clip_image2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8160" y="10228580"/>
          <a:ext cx="8445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121285</xdr:colOff>
      <xdr:row>9</xdr:row>
      <xdr:rowOff>3810</xdr:rowOff>
    </xdr:to>
    <xdr:pic>
      <xdr:nvPicPr>
        <xdr:cNvPr id="5" name="Picture 21" descr="C:\Users\lenovo\AppData\Local\Temp\ksohtml\clip_image2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8160" y="10228580"/>
          <a:ext cx="121285" cy="186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121285</xdr:colOff>
      <xdr:row>9</xdr:row>
      <xdr:rowOff>1905</xdr:rowOff>
    </xdr:to>
    <xdr:pic>
      <xdr:nvPicPr>
        <xdr:cNvPr id="6" name="Picture 21" descr="C:\Users\lenovo\AppData\Local\Temp\ksohtml\clip_image2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8160" y="10228580"/>
          <a:ext cx="121285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121285</xdr:colOff>
      <xdr:row>9</xdr:row>
      <xdr:rowOff>0</xdr:rowOff>
    </xdr:to>
    <xdr:pic>
      <xdr:nvPicPr>
        <xdr:cNvPr id="7" name="Picture 21" descr="C:\Users\lenovo\AppData\Local\Temp\ksohtml\clip_image2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8160" y="10228580"/>
          <a:ext cx="12128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76835</xdr:colOff>
      <xdr:row>11</xdr:row>
      <xdr:rowOff>120650</xdr:rowOff>
    </xdr:to>
    <xdr:pic>
      <xdr:nvPicPr>
        <xdr:cNvPr id="14" name="Picture 18" descr="C:\Users\lenovo\AppData\Local\Temp\ksohtml\clip_image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249035" y="10228580"/>
          <a:ext cx="76835" cy="669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74930</xdr:colOff>
      <xdr:row>11</xdr:row>
      <xdr:rowOff>120650</xdr:rowOff>
    </xdr:to>
    <xdr:pic>
      <xdr:nvPicPr>
        <xdr:cNvPr id="15" name="Picture 40" descr="C:\Users\lenovo\AppData\Local\Temp\ksohtml\clip_image4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249035" y="10228580"/>
          <a:ext cx="74930" cy="669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11</xdr:row>
      <xdr:rowOff>120650</xdr:rowOff>
    </xdr:to>
    <xdr:pic>
      <xdr:nvPicPr>
        <xdr:cNvPr id="16" name="Picture 62" descr="C:\Users\lenovo\AppData\Local\Temp\ksohtml\clip_image2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249035" y="10228580"/>
          <a:ext cx="76200" cy="669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76835</xdr:colOff>
      <xdr:row>11</xdr:row>
      <xdr:rowOff>154940</xdr:rowOff>
    </xdr:to>
    <xdr:pic>
      <xdr:nvPicPr>
        <xdr:cNvPr id="20" name="Picture 18" descr="C:\Users\lenovo\AppData\Local\Temp\ksohtml\clip_image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249035" y="10228580"/>
          <a:ext cx="76835" cy="703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74930</xdr:colOff>
      <xdr:row>11</xdr:row>
      <xdr:rowOff>154940</xdr:rowOff>
    </xdr:to>
    <xdr:pic>
      <xdr:nvPicPr>
        <xdr:cNvPr id="21" name="Picture 40" descr="C:\Users\lenovo\AppData\Local\Temp\ksohtml\clip_image4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249035" y="10228580"/>
          <a:ext cx="74930" cy="703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11</xdr:row>
      <xdr:rowOff>154940</xdr:rowOff>
    </xdr:to>
    <xdr:pic>
      <xdr:nvPicPr>
        <xdr:cNvPr id="22" name="Picture 62" descr="C:\Users\lenovo\AppData\Local\Temp\ksohtml\clip_image2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249035" y="10228580"/>
          <a:ext cx="76200" cy="703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84455</xdr:colOff>
      <xdr:row>7</xdr:row>
      <xdr:rowOff>171450</xdr:rowOff>
    </xdr:to>
    <xdr:pic>
      <xdr:nvPicPr>
        <xdr:cNvPr id="23" name="Picture 21" descr="C:\Users\lenovo\AppData\Local\Temp\ksohtml\clip_image2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8160" y="6926580"/>
          <a:ext cx="844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121285</xdr:colOff>
      <xdr:row>7</xdr:row>
      <xdr:rowOff>171450</xdr:rowOff>
    </xdr:to>
    <xdr:pic>
      <xdr:nvPicPr>
        <xdr:cNvPr id="24" name="Picture 21" descr="C:\Users\lenovo\AppData\Local\Temp\ksohtml\clip_image2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8160" y="6926580"/>
          <a:ext cx="12128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76835</xdr:colOff>
      <xdr:row>7</xdr:row>
      <xdr:rowOff>635000</xdr:rowOff>
    </xdr:to>
    <xdr:pic>
      <xdr:nvPicPr>
        <xdr:cNvPr id="25" name="Picture 18" descr="C:\Users\lenovo\AppData\Local\Temp\ksohtml\clip_image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0435" y="692658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74930</xdr:colOff>
      <xdr:row>7</xdr:row>
      <xdr:rowOff>635000</xdr:rowOff>
    </xdr:to>
    <xdr:pic>
      <xdr:nvPicPr>
        <xdr:cNvPr id="26" name="Picture 40" descr="C:\Users\lenovo\AppData\Local\Temp\ksohtml\clip_image4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0435" y="692658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635000</xdr:rowOff>
    </xdr:to>
    <xdr:pic>
      <xdr:nvPicPr>
        <xdr:cNvPr id="27" name="Picture 62" descr="C:\Users\lenovo\AppData\Local\Temp\ksohtml\clip_image2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0435" y="6926580"/>
          <a:ext cx="7620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76835</xdr:colOff>
      <xdr:row>11</xdr:row>
      <xdr:rowOff>106045</xdr:rowOff>
    </xdr:to>
    <xdr:pic>
      <xdr:nvPicPr>
        <xdr:cNvPr id="172" name="Picture 19" descr="C:\Users\lenovo\AppData\Local\Temp\ksohtml\clip_image62.png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567545" y="10228580"/>
          <a:ext cx="76835" cy="654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76835</xdr:colOff>
      <xdr:row>11</xdr:row>
      <xdr:rowOff>106045</xdr:rowOff>
    </xdr:to>
    <xdr:pic>
      <xdr:nvPicPr>
        <xdr:cNvPr id="174" name="Picture 19" descr="C:\Users\lenovo\AppData\Local\Temp\ksohtml\clip_image62.png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558145" y="10228580"/>
          <a:ext cx="76835" cy="654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76835</xdr:colOff>
      <xdr:row>11</xdr:row>
      <xdr:rowOff>101600</xdr:rowOff>
    </xdr:to>
    <xdr:pic>
      <xdr:nvPicPr>
        <xdr:cNvPr id="322" name="Picture 18" descr="C:\Users\lenovo\AppData\Local\Temp\ksohtml\clip_image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249035" y="10228580"/>
          <a:ext cx="76835" cy="650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74930</xdr:colOff>
      <xdr:row>11</xdr:row>
      <xdr:rowOff>101600</xdr:rowOff>
    </xdr:to>
    <xdr:pic>
      <xdr:nvPicPr>
        <xdr:cNvPr id="325" name="Picture 40" descr="C:\Users\lenovo\AppData\Local\Temp\ksohtml\clip_image4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249035" y="10228580"/>
          <a:ext cx="74930" cy="650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11</xdr:row>
      <xdr:rowOff>101600</xdr:rowOff>
    </xdr:to>
    <xdr:pic>
      <xdr:nvPicPr>
        <xdr:cNvPr id="355" name="Picture 62" descr="C:\Users\lenovo\AppData\Local\Temp\ksohtml\clip_image2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249035" y="10228580"/>
          <a:ext cx="76200" cy="650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76835</xdr:colOff>
      <xdr:row>11</xdr:row>
      <xdr:rowOff>86995</xdr:rowOff>
    </xdr:to>
    <xdr:pic>
      <xdr:nvPicPr>
        <xdr:cNvPr id="466" name="Picture 19" descr="C:\Users\lenovo\AppData\Local\Temp\ksohtml\clip_image62.png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567545" y="10228580"/>
          <a:ext cx="7683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76835</xdr:colOff>
      <xdr:row>11</xdr:row>
      <xdr:rowOff>86995</xdr:rowOff>
    </xdr:to>
    <xdr:pic>
      <xdr:nvPicPr>
        <xdr:cNvPr id="468" name="Picture 19" descr="C:\Users\lenovo\AppData\Local\Temp\ksohtml\clip_image62.png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558145" y="10228580"/>
          <a:ext cx="7683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84455</xdr:colOff>
      <xdr:row>7</xdr:row>
      <xdr:rowOff>175260</xdr:rowOff>
    </xdr:to>
    <xdr:pic>
      <xdr:nvPicPr>
        <xdr:cNvPr id="485" name="Picture 21" descr="C:\Users\lenovo\AppData\Local\Temp\ksohtml\clip_image2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8160" y="6926580"/>
          <a:ext cx="84455" cy="175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84455</xdr:colOff>
      <xdr:row>7</xdr:row>
      <xdr:rowOff>173355</xdr:rowOff>
    </xdr:to>
    <xdr:pic>
      <xdr:nvPicPr>
        <xdr:cNvPr id="486" name="Picture 21" descr="C:\Users\lenovo\AppData\Local\Temp\ksohtml\clip_image2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8160" y="692658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121285</xdr:colOff>
      <xdr:row>7</xdr:row>
      <xdr:rowOff>175260</xdr:rowOff>
    </xdr:to>
    <xdr:pic>
      <xdr:nvPicPr>
        <xdr:cNvPr id="488" name="Picture 21" descr="C:\Users\lenovo\AppData\Local\Temp\ksohtml\clip_image2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8160" y="6926580"/>
          <a:ext cx="121285" cy="175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121285</xdr:colOff>
      <xdr:row>7</xdr:row>
      <xdr:rowOff>173355</xdr:rowOff>
    </xdr:to>
    <xdr:pic>
      <xdr:nvPicPr>
        <xdr:cNvPr id="489" name="Picture 21" descr="C:\Users\lenovo\AppData\Local\Temp\ksohtml\clip_image2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8160" y="6926580"/>
          <a:ext cx="12128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121285</xdr:colOff>
      <xdr:row>7</xdr:row>
      <xdr:rowOff>171450</xdr:rowOff>
    </xdr:to>
    <xdr:pic>
      <xdr:nvPicPr>
        <xdr:cNvPr id="490" name="Picture 21" descr="C:\Users\lenovo\AppData\Local\Temp\ksohtml\clip_image2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8160" y="6926580"/>
          <a:ext cx="12128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76835</xdr:colOff>
      <xdr:row>7</xdr:row>
      <xdr:rowOff>635000</xdr:rowOff>
    </xdr:to>
    <xdr:pic>
      <xdr:nvPicPr>
        <xdr:cNvPr id="491" name="Picture 18" descr="C:\Users\lenovo\AppData\Local\Temp\ksohtml\clip_image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249035" y="692658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74930</xdr:colOff>
      <xdr:row>7</xdr:row>
      <xdr:rowOff>635000</xdr:rowOff>
    </xdr:to>
    <xdr:pic>
      <xdr:nvPicPr>
        <xdr:cNvPr id="492" name="Picture 40" descr="C:\Users\lenovo\AppData\Local\Temp\ksohtml\clip_image4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249035" y="692658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635000</xdr:rowOff>
    </xdr:to>
    <xdr:pic>
      <xdr:nvPicPr>
        <xdr:cNvPr id="493" name="Picture 62" descr="C:\Users\lenovo\AppData\Local\Temp\ksohtml\clip_image2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249035" y="6926580"/>
          <a:ext cx="7620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76835</xdr:colOff>
      <xdr:row>7</xdr:row>
      <xdr:rowOff>620395</xdr:rowOff>
    </xdr:to>
    <xdr:pic>
      <xdr:nvPicPr>
        <xdr:cNvPr id="497" name="Picture 19" descr="C:\Users\lenovo\AppData\Local\Temp\ksohtml\clip_image62.png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567545" y="6926580"/>
          <a:ext cx="76835" cy="620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76835</xdr:colOff>
      <xdr:row>7</xdr:row>
      <xdr:rowOff>620395</xdr:rowOff>
    </xdr:to>
    <xdr:pic>
      <xdr:nvPicPr>
        <xdr:cNvPr id="498" name="Picture 19" descr="C:\Users\lenovo\AppData\Local\Temp\ksohtml\clip_image62.png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558145" y="6926580"/>
          <a:ext cx="76835" cy="620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76835</xdr:colOff>
      <xdr:row>6</xdr:row>
      <xdr:rowOff>635000</xdr:rowOff>
    </xdr:to>
    <xdr:pic>
      <xdr:nvPicPr>
        <xdr:cNvPr id="509" name="Picture 18" descr="C:\Users\lenovo\AppData\Local\Temp\ksohtml\clip_image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249035" y="330708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74930</xdr:colOff>
      <xdr:row>6</xdr:row>
      <xdr:rowOff>635000</xdr:rowOff>
    </xdr:to>
    <xdr:pic>
      <xdr:nvPicPr>
        <xdr:cNvPr id="510" name="Picture 40" descr="C:\Users\lenovo\AppData\Local\Temp\ksohtml\clip_image4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249035" y="330708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76200</xdr:colOff>
      <xdr:row>6</xdr:row>
      <xdr:rowOff>635000</xdr:rowOff>
    </xdr:to>
    <xdr:pic>
      <xdr:nvPicPr>
        <xdr:cNvPr id="511" name="Picture 62" descr="C:\Users\lenovo\AppData\Local\Temp\ksohtml\clip_image2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249035" y="3307080"/>
          <a:ext cx="7620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76835</xdr:colOff>
      <xdr:row>6</xdr:row>
      <xdr:rowOff>620395</xdr:rowOff>
    </xdr:to>
    <xdr:pic>
      <xdr:nvPicPr>
        <xdr:cNvPr id="512" name="Picture 19" descr="C:\Users\lenovo\AppData\Local\Temp\ksohtml\clip_image62.png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567545" y="3307080"/>
          <a:ext cx="76835" cy="620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6</xdr:row>
      <xdr:rowOff>620395</xdr:rowOff>
    </xdr:to>
    <xdr:pic>
      <xdr:nvPicPr>
        <xdr:cNvPr id="517" name="Picture 19" descr="C:\Users\lenovo\AppData\Local\Temp\ksohtml\clip_image62.png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1419205" y="3307080"/>
          <a:ext cx="76835" cy="620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76835</xdr:colOff>
      <xdr:row>7</xdr:row>
      <xdr:rowOff>620395</xdr:rowOff>
    </xdr:to>
    <xdr:pic>
      <xdr:nvPicPr>
        <xdr:cNvPr id="523" name="Picture 19" descr="C:\Users\lenovo\AppData\Local\Temp\ksohtml\clip_image62.png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1419205" y="6926580"/>
          <a:ext cx="76835" cy="620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76835</xdr:colOff>
      <xdr:row>11</xdr:row>
      <xdr:rowOff>86360</xdr:rowOff>
    </xdr:to>
    <xdr:pic>
      <xdr:nvPicPr>
        <xdr:cNvPr id="8" name="Picture 18" descr="C:\Users\lenovo\AppData\Local\Temp\ksohtml\clip_image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0435" y="10228580"/>
          <a:ext cx="7683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74930</xdr:colOff>
      <xdr:row>11</xdr:row>
      <xdr:rowOff>86360</xdr:rowOff>
    </xdr:to>
    <xdr:pic>
      <xdr:nvPicPr>
        <xdr:cNvPr id="9" name="Picture 40" descr="C:\Users\lenovo\AppData\Local\Temp\ksohtml\clip_image4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0435" y="10228580"/>
          <a:ext cx="74930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76200</xdr:colOff>
      <xdr:row>11</xdr:row>
      <xdr:rowOff>86360</xdr:rowOff>
    </xdr:to>
    <xdr:pic>
      <xdr:nvPicPr>
        <xdr:cNvPr id="10" name="Picture 62" descr="C:\Users\lenovo\AppData\Local\Temp\ksohtml\clip_image2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0435" y="10228580"/>
          <a:ext cx="76200" cy="6350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O8"/>
  <sheetViews>
    <sheetView tabSelected="1" zoomScale="60" zoomScaleNormal="60" topLeftCell="A4" workbookViewId="0">
      <selection activeCell="A6" sqref="A6:G6"/>
    </sheetView>
  </sheetViews>
  <sheetFormatPr defaultColWidth="8.88888888888889" defaultRowHeight="14.4" outlineLevelRow="7"/>
  <cols>
    <col min="1" max="1" width="7.55555555555556" style="14" customWidth="1"/>
    <col min="2" max="2" width="21.6018518518519" style="14" customWidth="1"/>
    <col min="3" max="3" width="12.5555555555556" style="14" customWidth="1"/>
    <col min="4" max="4" width="15" style="14" customWidth="1"/>
    <col min="5" max="5" width="12.5555555555556" style="14" customWidth="1"/>
    <col min="6" max="6" width="21.8518518518519" style="14" customWidth="1"/>
    <col min="7" max="7" width="48.3888888888889" style="14" customWidth="1"/>
    <col min="8" max="8" width="14.4444444444444" style="14" customWidth="1"/>
    <col min="9" max="12" width="12.5555555555556" style="14" customWidth="1"/>
    <col min="13" max="13" width="10" style="14" customWidth="1"/>
    <col min="14" max="15" width="12.5555555555556" style="14" customWidth="1"/>
    <col min="16" max="16384" width="8.88888888888889" style="12"/>
  </cols>
  <sheetData>
    <row r="1" ht="32" customHeight="1" spans="1:2">
      <c r="A1" s="15" t="s">
        <v>0</v>
      </c>
      <c r="B1" s="15"/>
    </row>
    <row r="2" s="12" customFormat="1" ht="47" customHeight="1" spans="1:15">
      <c r="A2" s="16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</row>
    <row r="4" s="12" customFormat="1" ht="34" customHeight="1" spans="1:15">
      <c r="A4" s="17" t="s">
        <v>2</v>
      </c>
      <c r="B4" s="17" t="s">
        <v>3</v>
      </c>
      <c r="C4" s="17" t="s">
        <v>4</v>
      </c>
      <c r="D4" s="17" t="s">
        <v>5</v>
      </c>
      <c r="E4" s="17" t="s">
        <v>6</v>
      </c>
      <c r="F4" s="17" t="s">
        <v>7</v>
      </c>
      <c r="G4" s="17" t="s">
        <v>8</v>
      </c>
      <c r="H4" s="17" t="s">
        <v>9</v>
      </c>
      <c r="I4" s="25" t="s">
        <v>10</v>
      </c>
      <c r="J4" s="26"/>
      <c r="K4" s="26"/>
      <c r="L4" s="26"/>
      <c r="M4" s="27"/>
      <c r="N4" s="17" t="s">
        <v>11</v>
      </c>
      <c r="O4" s="17" t="s">
        <v>12</v>
      </c>
    </row>
    <row r="5" s="12" customFormat="1" ht="82" customHeight="1" spans="1:15">
      <c r="A5" s="18"/>
      <c r="B5" s="18"/>
      <c r="C5" s="18"/>
      <c r="D5" s="18"/>
      <c r="E5" s="18"/>
      <c r="F5" s="18"/>
      <c r="G5" s="18"/>
      <c r="H5" s="18"/>
      <c r="I5" s="28" t="s">
        <v>13</v>
      </c>
      <c r="J5" s="28" t="s">
        <v>14</v>
      </c>
      <c r="K5" s="28" t="s">
        <v>15</v>
      </c>
      <c r="L5" s="28" t="s">
        <v>16</v>
      </c>
      <c r="M5" s="28" t="s">
        <v>17</v>
      </c>
      <c r="N5" s="18"/>
      <c r="O5" s="18"/>
    </row>
    <row r="6" s="13" customFormat="1" ht="51" customHeight="1" spans="1:15">
      <c r="A6" s="19" t="s">
        <v>18</v>
      </c>
      <c r="B6" s="20"/>
      <c r="C6" s="20"/>
      <c r="D6" s="20"/>
      <c r="E6" s="20"/>
      <c r="F6" s="20"/>
      <c r="G6" s="21"/>
      <c r="H6" s="22"/>
      <c r="I6" s="22"/>
      <c r="J6" s="29">
        <f>SUM(J7:J8)</f>
        <v>675</v>
      </c>
      <c r="K6" s="22"/>
      <c r="L6" s="22"/>
      <c r="M6" s="22"/>
      <c r="N6" s="22"/>
      <c r="O6" s="22"/>
    </row>
    <row r="7" s="12" customFormat="1" ht="285" customHeight="1" spans="1:15">
      <c r="A7" s="23">
        <v>1</v>
      </c>
      <c r="B7" s="24" t="s">
        <v>19</v>
      </c>
      <c r="C7" s="24" t="s">
        <v>20</v>
      </c>
      <c r="D7" s="24" t="s">
        <v>21</v>
      </c>
      <c r="E7" s="24" t="s">
        <v>22</v>
      </c>
      <c r="F7" s="24" t="s">
        <v>23</v>
      </c>
      <c r="G7" s="24" t="s">
        <v>24</v>
      </c>
      <c r="H7" s="24">
        <v>495.8</v>
      </c>
      <c r="I7" s="30">
        <v>0</v>
      </c>
      <c r="J7" s="24">
        <v>495.8</v>
      </c>
      <c r="K7" s="24">
        <v>0</v>
      </c>
      <c r="L7" s="24">
        <v>0</v>
      </c>
      <c r="M7" s="24">
        <v>0</v>
      </c>
      <c r="N7" s="24" t="s">
        <v>25</v>
      </c>
      <c r="O7" s="24" t="s">
        <v>26</v>
      </c>
    </row>
    <row r="8" s="12" customFormat="1" ht="260" customHeight="1" spans="1:15">
      <c r="A8" s="23">
        <v>2</v>
      </c>
      <c r="B8" s="24" t="s">
        <v>27</v>
      </c>
      <c r="C8" s="24" t="s">
        <v>28</v>
      </c>
      <c r="D8" s="24" t="s">
        <v>29</v>
      </c>
      <c r="E8" s="24" t="s">
        <v>30</v>
      </c>
      <c r="F8" s="24" t="s">
        <v>31</v>
      </c>
      <c r="G8" s="23" t="s">
        <v>32</v>
      </c>
      <c r="H8" s="24">
        <v>536.2</v>
      </c>
      <c r="I8" s="24">
        <v>357</v>
      </c>
      <c r="J8" s="24">
        <v>179.2</v>
      </c>
      <c r="K8" s="24">
        <v>0</v>
      </c>
      <c r="L8" s="24">
        <v>0</v>
      </c>
      <c r="M8" s="24">
        <v>0</v>
      </c>
      <c r="N8" s="24" t="s">
        <v>33</v>
      </c>
      <c r="O8" s="24" t="s">
        <v>34</v>
      </c>
    </row>
  </sheetData>
  <mergeCells count="14">
    <mergeCell ref="A1:B1"/>
    <mergeCell ref="A2:O2"/>
    <mergeCell ref="I4:M4"/>
    <mergeCell ref="A6:G6"/>
    <mergeCell ref="A4:A5"/>
    <mergeCell ref="B4:B5"/>
    <mergeCell ref="C4:C5"/>
    <mergeCell ref="D4:D5"/>
    <mergeCell ref="E4:E5"/>
    <mergeCell ref="F4:F5"/>
    <mergeCell ref="G4:G5"/>
    <mergeCell ref="H4:H5"/>
    <mergeCell ref="N4:N5"/>
    <mergeCell ref="O4:O5"/>
  </mergeCells>
  <pageMargins left="0.751388888888889" right="0.751388888888889" top="1" bottom="1" header="0.5" footer="0.5"/>
  <pageSetup paperSize="8" scale="55" fitToHeight="0" orientation="landscape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11"/>
  <sheetViews>
    <sheetView workbookViewId="0">
      <selection activeCell="D19" sqref="D19"/>
    </sheetView>
  </sheetViews>
  <sheetFormatPr defaultColWidth="9" defaultRowHeight="14.4" outlineLevelCol="4"/>
  <cols>
    <col min="2" max="2" width="16.1296296296296" customWidth="1"/>
    <col min="3" max="3" width="15.25" customWidth="1"/>
    <col min="4" max="4" width="27.8796296296296" customWidth="1"/>
    <col min="5" max="5" width="16.75" customWidth="1"/>
  </cols>
  <sheetData>
    <row r="1" ht="35" customHeight="1" spans="1:5">
      <c r="A1" s="10" t="s">
        <v>35</v>
      </c>
      <c r="B1" s="10"/>
      <c r="C1" s="10"/>
      <c r="D1" s="10"/>
      <c r="E1" s="10"/>
    </row>
    <row r="2" spans="5:5">
      <c r="E2" t="s">
        <v>36</v>
      </c>
    </row>
    <row r="3" ht="40" customHeight="1" spans="1:5">
      <c r="A3" s="8" t="s">
        <v>37</v>
      </c>
      <c r="B3" s="11" t="s">
        <v>38</v>
      </c>
      <c r="C3" s="8" t="s">
        <v>39</v>
      </c>
      <c r="D3" s="11" t="s">
        <v>40</v>
      </c>
      <c r="E3" s="8" t="s">
        <v>41</v>
      </c>
    </row>
    <row r="4" ht="18" customHeight="1" spans="1:5">
      <c r="A4" s="8" t="s">
        <v>42</v>
      </c>
      <c r="B4" s="11" t="s">
        <v>43</v>
      </c>
      <c r="C4" s="8">
        <v>8278</v>
      </c>
      <c r="D4" s="8">
        <v>0</v>
      </c>
      <c r="E4" s="8"/>
    </row>
    <row r="5" ht="18" customHeight="1" spans="1:5">
      <c r="A5" s="8">
        <v>1</v>
      </c>
      <c r="B5" s="8" t="s">
        <v>44</v>
      </c>
      <c r="C5" s="8">
        <v>675</v>
      </c>
      <c r="D5" s="8">
        <v>0</v>
      </c>
      <c r="E5" s="8"/>
    </row>
    <row r="6" ht="18" customHeight="1" spans="1:5">
      <c r="A6" s="8">
        <v>2</v>
      </c>
      <c r="B6" s="8" t="s">
        <v>45</v>
      </c>
      <c r="C6" s="8">
        <v>465</v>
      </c>
      <c r="D6" s="8">
        <v>0</v>
      </c>
      <c r="E6" s="8"/>
    </row>
    <row r="7" ht="18" customHeight="1" spans="1:5">
      <c r="A7" s="8">
        <v>3</v>
      </c>
      <c r="B7" s="8" t="s">
        <v>46</v>
      </c>
      <c r="C7" s="8">
        <v>534</v>
      </c>
      <c r="D7" s="8">
        <v>0</v>
      </c>
      <c r="E7" s="8"/>
    </row>
    <row r="8" ht="18" customHeight="1" spans="1:5">
      <c r="A8" s="8">
        <v>4</v>
      </c>
      <c r="B8" s="8" t="s">
        <v>47</v>
      </c>
      <c r="C8" s="8">
        <v>529</v>
      </c>
      <c r="D8" s="8">
        <v>0</v>
      </c>
      <c r="E8" s="8"/>
    </row>
    <row r="9" ht="18" customHeight="1" spans="1:5">
      <c r="A9" s="8">
        <v>5</v>
      </c>
      <c r="B9" s="8" t="s">
        <v>48</v>
      </c>
      <c r="C9" s="8">
        <v>3718</v>
      </c>
      <c r="D9" s="8">
        <v>0</v>
      </c>
      <c r="E9" s="8"/>
    </row>
    <row r="10" ht="18" customHeight="1" spans="1:5">
      <c r="A10" s="8">
        <v>6</v>
      </c>
      <c r="B10" s="8" t="s">
        <v>49</v>
      </c>
      <c r="C10" s="8">
        <v>510</v>
      </c>
      <c r="D10" s="8">
        <v>0</v>
      </c>
      <c r="E10" s="8"/>
    </row>
    <row r="11" ht="18" customHeight="1" spans="1:5">
      <c r="A11" s="8">
        <v>7</v>
      </c>
      <c r="B11" s="8" t="s">
        <v>50</v>
      </c>
      <c r="C11" s="8">
        <v>1847</v>
      </c>
      <c r="D11" s="8">
        <v>0</v>
      </c>
      <c r="E11" s="8"/>
    </row>
  </sheetData>
  <mergeCells count="1">
    <mergeCell ref="A1:E1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R12"/>
  <sheetViews>
    <sheetView workbookViewId="0">
      <selection activeCell="O15" sqref="O15"/>
    </sheetView>
  </sheetViews>
  <sheetFormatPr defaultColWidth="9" defaultRowHeight="14.4"/>
  <cols>
    <col min="1" max="1" width="6" customWidth="1"/>
    <col min="3" max="3" width="8.5" customWidth="1"/>
    <col min="4" max="4" width="9.62962962962963" customWidth="1"/>
    <col min="5" max="5" width="8.75" customWidth="1"/>
    <col min="7" max="7" width="9.37962962962963"/>
    <col min="16" max="16" width="5.25" customWidth="1"/>
    <col min="17" max="17" width="6.5" customWidth="1"/>
    <col min="18" max="18" width="6.75" customWidth="1"/>
  </cols>
  <sheetData>
    <row r="1" ht="22.2" spans="1:18">
      <c r="A1" s="3" t="s">
        <v>51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15:15">
      <c r="O2" t="s">
        <v>36</v>
      </c>
    </row>
    <row r="3" s="1" customFormat="1" ht="32" customHeight="1" spans="1:18">
      <c r="A3" s="4" t="s">
        <v>42</v>
      </c>
      <c r="B3" s="5" t="s">
        <v>38</v>
      </c>
      <c r="C3" s="6" t="s">
        <v>52</v>
      </c>
      <c r="D3" s="6" t="s">
        <v>53</v>
      </c>
      <c r="E3" s="6" t="s">
        <v>54</v>
      </c>
      <c r="F3" s="4" t="s">
        <v>55</v>
      </c>
      <c r="G3" s="4"/>
      <c r="H3" s="4"/>
      <c r="I3" s="4"/>
      <c r="J3" s="4" t="s">
        <v>56</v>
      </c>
      <c r="K3" s="4"/>
      <c r="L3" s="4"/>
      <c r="M3" s="4" t="s">
        <v>57</v>
      </c>
      <c r="N3" s="4"/>
      <c r="O3" s="4"/>
      <c r="P3" s="5" t="s">
        <v>58</v>
      </c>
      <c r="Q3" s="5"/>
      <c r="R3" s="5"/>
    </row>
    <row r="4" s="2" customFormat="1" ht="57" customHeight="1" spans="1:18">
      <c r="A4" s="5"/>
      <c r="B4" s="5"/>
      <c r="C4" s="7"/>
      <c r="D4" s="7"/>
      <c r="E4" s="7"/>
      <c r="F4" s="5" t="s">
        <v>59</v>
      </c>
      <c r="G4" s="5" t="s">
        <v>53</v>
      </c>
      <c r="H4" s="5" t="s">
        <v>39</v>
      </c>
      <c r="I4" s="5" t="s">
        <v>60</v>
      </c>
      <c r="J4" s="5" t="s">
        <v>59</v>
      </c>
      <c r="K4" s="5" t="s">
        <v>53</v>
      </c>
      <c r="L4" s="5" t="s">
        <v>39</v>
      </c>
      <c r="M4" s="5" t="s">
        <v>59</v>
      </c>
      <c r="N4" s="5" t="s">
        <v>53</v>
      </c>
      <c r="O4" s="5" t="s">
        <v>39</v>
      </c>
      <c r="P4" s="5" t="s">
        <v>59</v>
      </c>
      <c r="Q4" s="5" t="s">
        <v>53</v>
      </c>
      <c r="R4" s="5" t="s">
        <v>39</v>
      </c>
    </row>
    <row r="5" spans="1:18">
      <c r="A5" s="4" t="s">
        <v>42</v>
      </c>
      <c r="B5" s="4" t="s">
        <v>43</v>
      </c>
      <c r="C5" s="4">
        <v>28024</v>
      </c>
      <c r="D5" s="4">
        <v>25395</v>
      </c>
      <c r="E5" s="4">
        <v>2629</v>
      </c>
      <c r="F5" s="5">
        <v>20495</v>
      </c>
      <c r="G5" s="4">
        <v>18599</v>
      </c>
      <c r="H5" s="4">
        <v>1896</v>
      </c>
      <c r="I5" s="4">
        <v>0</v>
      </c>
      <c r="J5" s="4">
        <v>2328</v>
      </c>
      <c r="K5" s="4">
        <v>2328</v>
      </c>
      <c r="L5" s="4">
        <v>0</v>
      </c>
      <c r="M5" s="4">
        <v>5201</v>
      </c>
      <c r="N5" s="4">
        <v>4468</v>
      </c>
      <c r="O5" s="4">
        <v>733</v>
      </c>
      <c r="P5" s="4"/>
      <c r="Q5" s="4"/>
      <c r="R5" s="4"/>
    </row>
    <row r="6" spans="1:18">
      <c r="A6" s="8">
        <v>1</v>
      </c>
      <c r="B6" s="9" t="s">
        <v>44</v>
      </c>
      <c r="C6" s="8">
        <v>5167</v>
      </c>
      <c r="D6" s="8">
        <v>4638</v>
      </c>
      <c r="E6" s="8">
        <v>529</v>
      </c>
      <c r="F6" s="8">
        <v>3417</v>
      </c>
      <c r="G6" s="8">
        <v>3060</v>
      </c>
      <c r="H6" s="8">
        <v>357</v>
      </c>
      <c r="I6" s="8">
        <v>0</v>
      </c>
      <c r="J6" s="8">
        <v>761</v>
      </c>
      <c r="K6" s="8">
        <v>761</v>
      </c>
      <c r="L6" s="8">
        <v>0</v>
      </c>
      <c r="M6" s="8">
        <v>989</v>
      </c>
      <c r="N6" s="8">
        <v>817</v>
      </c>
      <c r="O6" s="8">
        <v>172</v>
      </c>
      <c r="P6" s="8"/>
      <c r="Q6" s="8"/>
      <c r="R6" s="8"/>
    </row>
    <row r="7" spans="1:18">
      <c r="A7" s="8">
        <v>2</v>
      </c>
      <c r="B7" s="9" t="s">
        <v>45</v>
      </c>
      <c r="C7" s="8">
        <v>2837</v>
      </c>
      <c r="D7" s="8">
        <v>2588</v>
      </c>
      <c r="E7" s="8">
        <v>249</v>
      </c>
      <c r="F7" s="8">
        <v>2477</v>
      </c>
      <c r="G7" s="8">
        <v>2274</v>
      </c>
      <c r="H7" s="8">
        <v>203</v>
      </c>
      <c r="I7" s="8">
        <v>0</v>
      </c>
      <c r="J7" s="8">
        <v>0</v>
      </c>
      <c r="K7" s="8">
        <v>0</v>
      </c>
      <c r="L7" s="8">
        <v>0</v>
      </c>
      <c r="M7" s="8">
        <v>360</v>
      </c>
      <c r="N7" s="8">
        <v>314</v>
      </c>
      <c r="O7" s="8">
        <v>46</v>
      </c>
      <c r="P7" s="8"/>
      <c r="Q7" s="8"/>
      <c r="R7" s="8"/>
    </row>
    <row r="8" spans="1:18">
      <c r="A8" s="8">
        <v>3</v>
      </c>
      <c r="B8" s="9" t="s">
        <v>46</v>
      </c>
      <c r="C8" s="8">
        <v>4067</v>
      </c>
      <c r="D8" s="8">
        <v>3767</v>
      </c>
      <c r="E8" s="8">
        <v>300</v>
      </c>
      <c r="F8" s="8">
        <v>2767</v>
      </c>
      <c r="G8" s="8">
        <v>2521</v>
      </c>
      <c r="H8" s="8">
        <v>246</v>
      </c>
      <c r="I8" s="8">
        <v>0</v>
      </c>
      <c r="J8" s="8">
        <v>747</v>
      </c>
      <c r="K8" s="8">
        <v>747</v>
      </c>
      <c r="L8" s="8">
        <v>0</v>
      </c>
      <c r="M8" s="8">
        <v>553</v>
      </c>
      <c r="N8" s="8">
        <v>499</v>
      </c>
      <c r="O8" s="8">
        <v>54</v>
      </c>
      <c r="P8" s="8"/>
      <c r="Q8" s="8"/>
      <c r="R8" s="8"/>
    </row>
    <row r="9" spans="1:18">
      <c r="A9" s="8">
        <v>4</v>
      </c>
      <c r="B9" s="9" t="s">
        <v>47</v>
      </c>
      <c r="C9" s="8">
        <v>5036</v>
      </c>
      <c r="D9" s="8">
        <v>4623</v>
      </c>
      <c r="E9" s="8">
        <v>413</v>
      </c>
      <c r="F9" s="8">
        <v>3417</v>
      </c>
      <c r="G9" s="8">
        <v>3110</v>
      </c>
      <c r="H9" s="8">
        <v>307</v>
      </c>
      <c r="I9" s="8">
        <v>0</v>
      </c>
      <c r="J9" s="8">
        <v>820</v>
      </c>
      <c r="K9" s="8">
        <v>820</v>
      </c>
      <c r="L9" s="8">
        <v>0</v>
      </c>
      <c r="M9" s="8">
        <v>799</v>
      </c>
      <c r="N9" s="8">
        <v>693</v>
      </c>
      <c r="O9" s="8">
        <v>106</v>
      </c>
      <c r="P9" s="8"/>
      <c r="Q9" s="8"/>
      <c r="R9" s="8"/>
    </row>
    <row r="10" spans="1:18">
      <c r="A10" s="8">
        <v>5</v>
      </c>
      <c r="B10" s="9" t="s">
        <v>48</v>
      </c>
      <c r="C10" s="8">
        <v>5890</v>
      </c>
      <c r="D10" s="8">
        <v>5220</v>
      </c>
      <c r="E10" s="8">
        <v>670</v>
      </c>
      <c r="F10" s="8">
        <v>3994</v>
      </c>
      <c r="G10" s="8">
        <v>3603</v>
      </c>
      <c r="H10" s="8">
        <v>391</v>
      </c>
      <c r="I10" s="8">
        <v>0</v>
      </c>
      <c r="J10" s="8">
        <v>0</v>
      </c>
      <c r="K10" s="8">
        <v>0</v>
      </c>
      <c r="L10" s="8">
        <v>0</v>
      </c>
      <c r="M10" s="8">
        <v>1896</v>
      </c>
      <c r="N10" s="8">
        <v>1617</v>
      </c>
      <c r="O10" s="8">
        <v>279</v>
      </c>
      <c r="P10" s="8"/>
      <c r="Q10" s="8"/>
      <c r="R10" s="8"/>
    </row>
    <row r="11" spans="1:18">
      <c r="A11" s="8">
        <v>6</v>
      </c>
      <c r="B11" s="9" t="s">
        <v>49</v>
      </c>
      <c r="C11" s="8">
        <v>2748</v>
      </c>
      <c r="D11" s="8">
        <v>2494</v>
      </c>
      <c r="E11" s="8">
        <v>254</v>
      </c>
      <c r="F11" s="8">
        <v>2386</v>
      </c>
      <c r="G11" s="8">
        <v>2179</v>
      </c>
      <c r="H11" s="8">
        <v>207</v>
      </c>
      <c r="I11" s="8">
        <v>0</v>
      </c>
      <c r="J11" s="8">
        <v>0</v>
      </c>
      <c r="K11" s="8">
        <v>0</v>
      </c>
      <c r="L11" s="8">
        <v>0</v>
      </c>
      <c r="M11" s="8">
        <v>362</v>
      </c>
      <c r="N11" s="8">
        <v>315</v>
      </c>
      <c r="O11" s="8">
        <v>47</v>
      </c>
      <c r="P11" s="8"/>
      <c r="Q11" s="8"/>
      <c r="R11" s="8"/>
    </row>
    <row r="12" spans="1:18">
      <c r="A12" s="8">
        <v>7</v>
      </c>
      <c r="B12" s="9" t="s">
        <v>50</v>
      </c>
      <c r="C12" s="8">
        <v>2279</v>
      </c>
      <c r="D12" s="8">
        <v>2065</v>
      </c>
      <c r="E12" s="8">
        <v>214</v>
      </c>
      <c r="F12" s="8">
        <v>2037</v>
      </c>
      <c r="G12" s="8">
        <v>1852</v>
      </c>
      <c r="H12" s="8">
        <v>185</v>
      </c>
      <c r="I12" s="8">
        <v>0</v>
      </c>
      <c r="J12" s="8">
        <v>0</v>
      </c>
      <c r="K12" s="8">
        <v>0</v>
      </c>
      <c r="L12" s="8">
        <v>0</v>
      </c>
      <c r="M12" s="8">
        <v>242</v>
      </c>
      <c r="N12" s="8">
        <v>213</v>
      </c>
      <c r="O12" s="8">
        <v>29</v>
      </c>
      <c r="P12" s="8"/>
      <c r="Q12" s="8"/>
      <c r="R12" s="8"/>
    </row>
  </sheetData>
  <mergeCells count="10">
    <mergeCell ref="A1:R1"/>
    <mergeCell ref="F3:I3"/>
    <mergeCell ref="J3:L3"/>
    <mergeCell ref="M3:O3"/>
    <mergeCell ref="P3:R3"/>
    <mergeCell ref="A3:A4"/>
    <mergeCell ref="B3:B4"/>
    <mergeCell ref="C3:C4"/>
    <mergeCell ref="D3:D4"/>
    <mergeCell ref="E3:E4"/>
  </mergeCells>
  <pageMargins left="0.75" right="0.75" top="1" bottom="1" header="0.5" footer="0.5"/>
  <pageSetup paperSize="9" scale="8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A、三更天</cp:lastModifiedBy>
  <dcterms:created xsi:type="dcterms:W3CDTF">2025-05-07T08:38:00Z</dcterms:created>
  <dcterms:modified xsi:type="dcterms:W3CDTF">2025-07-29T09:39:18Z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5B2F39D89E2A4FC4B7E5A54841247A34_13</vt:lpwstr>
  </property>
  <property fmtid="{D5CDD505-2E9C-101B-9397-08002B2CF9AE}" pid="3" name="KSOProductBuildVer">
    <vt:lpwstr>2052-10.8.0.6423</vt:lpwstr>
  </property>
</Properties>
</file>